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220" sheetId="1" r:id="rId1"/>
  </sheets>
  <definedNames>
    <definedName name="_xlnm.Print_Area" localSheetId="0">КПК0118220!$A$1:$BQ$107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<sst xmlns="http://schemas.openxmlformats.org/spreadsheetml/2006/main" count="151" uniqueCount="98">
  <si>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</si>
  <si>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</si>
  <si>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</si>
  <si>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</si>
  <si>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</si>
  <si>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</si>
  <si>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</si>
  <si>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</si>
  <si>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</si>
  <si>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</si>
  <si>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</si>
  <si>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</si>
  <si>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</si>
  <si>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</si>
  <si>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</si>
  <si>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</si>
  <si>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</si>
  <si>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</si>
  <si>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</si>
  <si>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</si>
  <si>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</si>
  <si>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</si>
  <si>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</si>
  <si>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</si>
  <si>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</si>
  <si>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</si>
  <si>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</si>
  <si>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</si>
  <si>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</si>
  <si>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</si>
  <si>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</si>
  <si>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</si>
  <si>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</si>
  <si>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</si>
  <si>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</si>
  <si>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</si>
  <si>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</si>
  <si>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</si>
  <si>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</si>
  <si>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</si>
  <si>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</si>
  <si>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</si>
  <si>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</si>
  <si>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</si>
  <si>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</si>
  <si>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</si>
  <si>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</si>
  <si>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</si>
  <si>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</si>
  <si>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</si>
  <si>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</si>
  <si>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</si>
  <si>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</si>
  <si>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</si>
  <si>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</si>
  <si>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</si>
  <si>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</si>
  <si>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</si>
  <si>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</si>
  <si>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</si>
  <si>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</si>
  <si>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</si>
  <si>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</si>
  <si>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</si>
  <si>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</si>
  <si>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</si>
  <si>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</si>
  <si>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</si>
  <si>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</si>
  <si>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придбання ОЗ</t>
  </si>
  <si>
    <t>середні витрати на один захід</t>
  </si>
  <si>
    <t>рівень освоєння коштів</t>
  </si>
  <si>
    <t>Заходи та роботи з мобілізаційної підготовки місцевого значення</t>
  </si>
  <si>
    <t>Результативні показники частково виконані. Розбіжність пояснюється виконанням заходів програми в умовах дії воєнного стану, близкістю громади від кордону з рф. Фінансування заходів проводилося відповідно до існуючої потреби. По спеціальному фонду було заплановано закупівлю оргтехніки, но ніхто з учасників не вийшов на тендерну процедуру, тому кошти не були використані.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</si>
  <si>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</si>
  <si>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</si>
  <si>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</si>
  <si>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</si>
  <si>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</si>
  <si>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</si>
  <si>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</si>
  <si>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</si>
  <si>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</si>
  <si>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0118220</t>
  </si>
  <si>
    <t>0110000</t>
  </si>
  <si>
    <t>8220</t>
  </si>
  <si>
    <t>0380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</si>
  <si>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</si>
  <si>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</si>
  <si>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</si>
  <si>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</si>
  <si>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((17200/16958)) / 2 * 100 = 50,71</t>
  </si>
  <si>
    <t>'І(ефф.)баз = ((22500/17148,75)) / 1 * 100 = 131,2</t>
  </si>
  <si>
    <t>'І(як.)звіт = ((200/83)) / 1 * 100 = 240,96</t>
  </si>
  <si>
    <t>I1 = 50,71 / 131,2 = 0,39</t>
  </si>
  <si>
    <t>Оскільки І1 = 0,39, що відповідає критерію оцінки І1 &lt; 0.85, то за цим параметром для даної програми нараховується 0 балів</t>
  </si>
  <si>
    <t>0</t>
  </si>
  <si>
    <t>50,71 + 240,96 + 0 =  291.67 -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</si>
</sst>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0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75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7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50000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22500</v>
      </c>
      <c r="Z31" s="69"/>
      <c r="AA31" s="69"/>
      <c r="AB31" s="69"/>
      <c r="AC31" s="69"/>
      <c r="AD31" s="69"/>
      <c r="AE31" s="69">
        <v>17148.75</v>
      </c>
      <c r="AF31" s="69"/>
      <c r="AG31" s="69"/>
      <c r="AH31" s="69"/>
      <c r="AI31" s="69"/>
      <c r="AJ31" s="69"/>
      <c r="AK31" s="81">
        <f>IF(Y31=0,0,AE31/Y31)</f>
        <v>0.76216666666666666</v>
      </c>
      <c r="AL31" s="81"/>
      <c r="AM31" s="81"/>
      <c r="AN31" s="81"/>
      <c r="AO31" s="81"/>
      <c r="AP31" s="81"/>
      <c r="AQ31" s="69">
        <v>17200</v>
      </c>
      <c r="AR31" s="69"/>
      <c r="AS31" s="69"/>
      <c r="AT31" s="69"/>
      <c r="AU31" s="69"/>
      <c r="AV31" s="69"/>
      <c r="AW31" s="69">
        <v>16958</v>
      </c>
      <c r="AX31" s="69"/>
      <c r="AY31" s="69"/>
      <c r="AZ31" s="69"/>
      <c r="BA31" s="69"/>
      <c r="BB31" s="69"/>
      <c r="BC31" s="81">
        <f>IF(AQ31=0,0,AW31/AQ31)</f>
        <v>0.9859302325581395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100</v>
      </c>
      <c r="Z34" s="69"/>
      <c r="AA34" s="69"/>
      <c r="AB34" s="69"/>
      <c r="AC34" s="69"/>
      <c r="AD34" s="69"/>
      <c r="AE34" s="69">
        <v>76</v>
      </c>
      <c r="AF34" s="69"/>
      <c r="AG34" s="69"/>
      <c r="AH34" s="69"/>
      <c r="AI34" s="69"/>
      <c r="AJ34" s="69"/>
      <c r="AK34" s="81">
        <f>IF(Y34=0,0,AE34/Y34)</f>
        <v>0.76</v>
      </c>
      <c r="AL34" s="81"/>
      <c r="AM34" s="81"/>
      <c r="AN34" s="81"/>
      <c r="AO34" s="81"/>
      <c r="AP34" s="81"/>
      <c r="AQ34" s="69">
        <v>200</v>
      </c>
      <c r="AR34" s="69"/>
      <c r="AS34" s="69"/>
      <c r="AT34" s="69"/>
      <c r="AU34" s="69"/>
      <c r="AV34" s="69"/>
      <c r="AW34" s="69">
        <v>83</v>
      </c>
      <c r="AX34" s="69"/>
      <c r="AY34" s="69"/>
      <c r="AZ34" s="69"/>
      <c r="BA34" s="69"/>
      <c r="BB34" s="69"/>
      <c r="BC34" s="81">
        <f>IF(AQ34=0,0,AW34/AQ34)</f>
        <v>0.41499999999999998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5" t="s">
        <v>87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9"/>
      <c r="Y40" s="90" t="s">
        <v>45</v>
      </c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  <c r="AL40" s="93" t="s">
        <v>46</v>
      </c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5"/>
      <c r="CA40" s="1" t="s">
        <v>53</v>
      </c>
    </row>
    <row r="41" spans="1:100" ht="15.75" customHeight="1" x14ac:dyDescent="0.2">
      <c r="A41" s="96" t="s">
        <v>47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50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5" t="s">
        <v>88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89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52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90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6" t="s">
        <v>91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6" t="s">
        <v>93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6" t="s">
        <v>92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7" t="s">
        <v>94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8" t="s">
        <v>95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29" t="s">
        <v>96</v>
      </c>
      <c r="F68" s="103"/>
      <c r="G68" s="103"/>
      <c r="H68" s="103"/>
      <c r="I68" s="103"/>
      <c r="J68" s="103"/>
      <c r="K68" s="103"/>
      <c r="L68" s="103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0" t="s">
        <v>97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5" t="s">
        <v>73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2" t="s">
        <v>54</v>
      </c>
      <c r="BF82" s="102"/>
      <c r="BG82" s="102"/>
      <c r="BH82" s="102"/>
      <c r="BI82" s="102"/>
      <c r="BJ82" s="102"/>
      <c r="BK82" s="102"/>
      <c r="BL82" s="102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82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7" t="s">
        <v>74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18" t="s">
        <v>75</v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2"/>
      <c r="AU86" s="117" t="s">
        <v>78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7" t="s">
        <v>84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75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78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117" t="s">
        <v>83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7" t="s">
        <v>85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7" t="s">
        <v>86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3" t="s">
        <v>72</v>
      </c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6"/>
      <c r="BE92" s="117" t="s">
        <v>79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4" t="s">
        <v>57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4" customFormat="1" ht="31.5" customHeight="1" x14ac:dyDescent="0.15">
      <c r="A100" s="110">
        <v>1</v>
      </c>
      <c r="B100" s="110"/>
      <c r="C100" s="111" t="s">
        <v>72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3"/>
      <c r="Y100" s="110">
        <v>291.67</v>
      </c>
      <c r="Z100" s="110"/>
      <c r="AA100" s="110"/>
      <c r="AB100" s="110"/>
      <c r="AC100" s="110"/>
      <c r="AD100" s="110"/>
      <c r="AE100" s="110">
        <v>0</v>
      </c>
      <c r="AF100" s="110"/>
      <c r="AG100" s="110"/>
      <c r="AH100" s="110"/>
      <c r="AI100" s="110"/>
      <c r="AJ100" s="110"/>
      <c r="AK100" s="110">
        <v>0</v>
      </c>
      <c r="AL100" s="110"/>
      <c r="AM100" s="110"/>
      <c r="AN100" s="110"/>
      <c r="AO100" s="110"/>
      <c r="AP100" s="110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4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4" t="s">
        <v>65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4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0" t="s">
        <v>76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1" t="s">
        <v>77</v>
      </c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AU87:BB87"/>
    <mergeCell ref="B89:L89"/>
    <mergeCell ref="N89:AS89"/>
    <mergeCell ref="AU89:BB89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38:BL38"/>
    <mergeCell ref="A40:X40"/>
    <mergeCell ref="Y40:AK40"/>
    <mergeCell ref="AL40:BH40"/>
    <mergeCell ref="A41:X41"/>
    <mergeCell ref="Y41:AK41"/>
    <mergeCell ref="AL41:BH41"/>
    <mergeCell ref="AE33:AJ33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5:BL75"/>
    <mergeCell ref="A34:B34"/>
    <mergeCell ref="A33:B33"/>
    <mergeCell ref="A36:AD36"/>
    <mergeCell ref="AE30:AJ30"/>
    <mergeCell ref="AQ26:AV26"/>
    <mergeCell ref="AE27:AJ27"/>
    <mergeCell ref="AQ27:AV27"/>
    <mergeCell ref="AK26:AP26"/>
    <mergeCell ref="BC26:BH26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W29:BB29"/>
    <mergeCell ref="AP107:BH107"/>
    <mergeCell ref="W107:AM107"/>
    <mergeCell ref="A106:V106"/>
    <mergeCell ref="W106:AM106"/>
    <mergeCell ref="A84:BL84"/>
    <mergeCell ref="B86:L86"/>
    <mergeCell ref="N86:AS86"/>
    <mergeCell ref="AU86:BB86"/>
    <mergeCell ref="B87:L87"/>
    <mergeCell ref="N87:AS87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2025-01-23T13:53:02Z</dcterms:modified>
</cp:coreProperties>
</file>